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D:\Documentos\PERSONAL\PROYECTO MINCOMERCIO_2024\ARCHIVOS EJECUCION DEL CONTRATO_2024_2\REVISIÓN DE DOCUEMENTOS_2024\CUESTINARIO ADITIVO A DEBATE PROPOSICION 066_2024\"/>
    </mc:Choice>
  </mc:AlternateContent>
  <xr:revisionPtr revIDLastSave="0" documentId="13_ncr:1_{56F141FF-CAF8-4209-9264-29D15659255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Inversión x depto" sheetId="5" r:id="rId1"/>
  </sheets>
  <definedNames>
    <definedName name="_xlnm._FilterDatabase" localSheetId="0" hidden="1">'Inversión x depto'!$A$3:$G$3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9" i="5" l="1"/>
</calcChain>
</file>

<file path=xl/sharedStrings.xml><?xml version="1.0" encoding="utf-8"?>
<sst xmlns="http://schemas.openxmlformats.org/spreadsheetml/2006/main" count="268" uniqueCount="117">
  <si>
    <t>Producto</t>
  </si>
  <si>
    <t>Region</t>
  </si>
  <si>
    <t>Departamento</t>
  </si>
  <si>
    <t>Municipio</t>
  </si>
  <si>
    <t>Nacional</t>
  </si>
  <si>
    <t>Andina</t>
  </si>
  <si>
    <t>Bogotá</t>
  </si>
  <si>
    <t>Documentos de planeación</t>
  </si>
  <si>
    <t>Servicio de Implementación Sistema de Gestión</t>
  </si>
  <si>
    <t>2018011000279</t>
  </si>
  <si>
    <t>FORTALECIMIENTO DE LOS SERVICIOS BRINDADOS A LOS USUARIOS DE COMERCIO EXTERIOR A NIVEL  NACIONAL</t>
  </si>
  <si>
    <t>Servicio de apoyo para facilitar el comercio exterior a través de la Ventanilla Única de Comercio Exterior - VUCE</t>
  </si>
  <si>
    <t>2017011000162</t>
  </si>
  <si>
    <t>APOYO AL GOBIERNO EN UNA CORRECTA INSERCIÓN DE COLOMBIA EN LOS MERCADOS INTERNACIONALES, APERTURA DE NUEVOS MERCADOS Y LA PROFUNDIZACIÓN DE LOS EXISTENTES -   NACIONAL</t>
  </si>
  <si>
    <t>Servicio de apoyo para la suscripción e implementación de acuerdos comerciales y de inversión</t>
  </si>
  <si>
    <t>Servicio de asesoría jurídica para la solución de controversias derivadas de acuerdos comerciales y de inversión</t>
  </si>
  <si>
    <t>2018011000263</t>
  </si>
  <si>
    <t>MEJORAMIENTO EN LA APLICACIÓN Y CONVERGENCIA HACIA ESTÁNDARES INTERNACIONALES DE INFORMACIÓN FINANCIERA Y DE ASEGURAMIENTO DE LA INFORMACIÓN A NIVEL   NACIONAL</t>
  </si>
  <si>
    <t>Documentos de lineamientos técnicos</t>
  </si>
  <si>
    <t>2018011000265</t>
  </si>
  <si>
    <t>FORTALECIMIENTO DE LOS ESTÁNDARES DE CALIDAD EN LA INFRAESTRUCTURA PRODUCTIVA NACIONAL A PARTIR DEL RECONOCIMIENTO Y DESARROLLO NACIONAL E INTERNACIONAL DEL SUBSISTEMA NACIONAL DE LA CALIDAD   NACIONAL</t>
  </si>
  <si>
    <t>Servicios de divulgación del Subsistema Nacional de Calidad</t>
  </si>
  <si>
    <t>Servicio de apoyo para el fortalecimiento del Subsistema Nacional de Calidad - SICAL</t>
  </si>
  <si>
    <t>2018011000275</t>
  </si>
  <si>
    <t>AMPLIACIÓN DE LA CAPACIDAD DE LOS SERVICIOS DE LAS TECNOLOGÍAS DE INFORMACIÓN EN EL MINCIT NACIONAL</t>
  </si>
  <si>
    <t>2018011000381</t>
  </si>
  <si>
    <t>APOYO PARA EL ACCESO A LOS MERCADOS DE LAS UNIDADES PRODUCTIVAS DE LA POBLACIÓN VÍCTIMA DEL CONFLICTO ARMADO  NACIONAL</t>
  </si>
  <si>
    <t>Servicio de asistencia técnica y acompañamiento productivo y empresarial</t>
  </si>
  <si>
    <t>Antioquia</t>
  </si>
  <si>
    <t>Servicio para la formalización empresarial y de productos y/o Servicio</t>
  </si>
  <si>
    <t>Caribe</t>
  </si>
  <si>
    <t>Córdoba</t>
  </si>
  <si>
    <t>Risaralda</t>
  </si>
  <si>
    <t>Orinoquía</t>
  </si>
  <si>
    <t>Meta</t>
  </si>
  <si>
    <t>La Guajira</t>
  </si>
  <si>
    <t>Pacífico</t>
  </si>
  <si>
    <t>Cauca</t>
  </si>
  <si>
    <t>Arauca</t>
  </si>
  <si>
    <t>Nariño</t>
  </si>
  <si>
    <t>Amazonas</t>
  </si>
  <si>
    <t>Guainía</t>
  </si>
  <si>
    <t>Cundinamarca</t>
  </si>
  <si>
    <t>Huila</t>
  </si>
  <si>
    <t>Insular</t>
  </si>
  <si>
    <t>Archipiélago de San Andrés, Providencia y Santa Catalina</t>
  </si>
  <si>
    <t>Caldas</t>
  </si>
  <si>
    <t>Magdalena</t>
  </si>
  <si>
    <t>Atlántico</t>
  </si>
  <si>
    <t>Bolívar</t>
  </si>
  <si>
    <t>Sucre</t>
  </si>
  <si>
    <t>Boyacá</t>
  </si>
  <si>
    <t>Santander</t>
  </si>
  <si>
    <t>Tolima</t>
  </si>
  <si>
    <t>Cesar</t>
  </si>
  <si>
    <t>Putumayo</t>
  </si>
  <si>
    <t>Norte de Santander</t>
  </si>
  <si>
    <t>Vichada</t>
  </si>
  <si>
    <t>Caquetá</t>
  </si>
  <si>
    <t>Valle del Cauca</t>
  </si>
  <si>
    <t>Casanare</t>
  </si>
  <si>
    <t>Chocó</t>
  </si>
  <si>
    <t>Guaviare</t>
  </si>
  <si>
    <t>Vaupés</t>
  </si>
  <si>
    <t>Quindio</t>
  </si>
  <si>
    <t>202300000000089</t>
  </si>
  <si>
    <t>Fortalecimiento Fortalecer el entorno competitivo en la industria a nivel nacional, propiciando un escenario sostenible que garantice la transparencia, coherencia, calidad de normas y trámites en aras de fortalecer el crecimiento del país.   Nacional</t>
  </si>
  <si>
    <t>Servicio de racionalización de trámites y normatividad para la competitividad empresarial     (Producto principal del proyecto)   - Operación inventario nacional de sustancias químicas de uso industrial- INSQUI</t>
  </si>
  <si>
    <t>Servicio de racionalización de trámites y normatividad para la competitividad empresarial     (Producto principal del proyecto)   - Estudios de impacto o entorno normativo.</t>
  </si>
  <si>
    <t>202300000000126</t>
  </si>
  <si>
    <t>Fortalecimiento DISEÑO, IMPLEMENTACIÓN Y SOSTENIBILIDAD DEL MODELO DE GESTIÓN PARA EL DESARROLLO INTEGRAL DELTALENTO HUMANO Y RELACIONAMIENTO CON LA CIUDADANÍA EN EL MINISTERIO DE COMERCIO, INDUSTRIA Y TURISMO  Bogotá</t>
  </si>
  <si>
    <t xml:space="preserve">Documentos de lineamientos técnicos     (Producto principal del proyecto)  </t>
  </si>
  <si>
    <t>Servicio de actualización del Sistema de Gestión  - Relación con el Ciudadano</t>
  </si>
  <si>
    <t>Ibagué</t>
  </si>
  <si>
    <t xml:space="preserve">Servicio de actualización del Sistema de Gestión </t>
  </si>
  <si>
    <t>Riohacha</t>
  </si>
  <si>
    <t>Buenaventura</t>
  </si>
  <si>
    <t>Tunja</t>
  </si>
  <si>
    <t>Pasto</t>
  </si>
  <si>
    <t>San José De Cúcuta</t>
  </si>
  <si>
    <t>Servicio de Implementación Sistema de Gestión  - Rutas MIPG</t>
  </si>
  <si>
    <t xml:space="preserve">Documentos metodológicos </t>
  </si>
  <si>
    <t>202300000000365</t>
  </si>
  <si>
    <t>Fortalecimiento Fortalecimiento de los procesos  de gestión documental del Ministerio de Comercio, Industria y Turismo  Bogotá</t>
  </si>
  <si>
    <t xml:space="preserve">Servicios de información implementados </t>
  </si>
  <si>
    <t>Servicio de gestión documental actualizado     (Producto principal del proyecto)   - Organizar y digitalización de los documentos de la entidad de acuerdo a la normatividad vigente.</t>
  </si>
  <si>
    <t>202300000000451</t>
  </si>
  <si>
    <t>Fortalecimiento de las Capacidades Empresariales para el Desarrollo Productivo sostenible e incluyente a Nivel  Nacional</t>
  </si>
  <si>
    <t xml:space="preserve">Servicio para la simplificación y facilitación de trámites para la creación de empresa </t>
  </si>
  <si>
    <t xml:space="preserve">Servicio de emparejamiento para el fortalecimiento del mercado nacional </t>
  </si>
  <si>
    <t xml:space="preserve">Servicio de asistencia técnica y acompañamiento productivo y empresarial     (Producto principal del proyecto) </t>
  </si>
  <si>
    <t xml:space="preserve">Servicio de apoyo para la formación de capital humano pertinente para el desarrollo empresarial de los territorios </t>
  </si>
  <si>
    <t xml:space="preserve">Servicio de apoyo para la modernización y fomento de la innovación empresarial </t>
  </si>
  <si>
    <t xml:space="preserve">Servicio de apoyo financiero para el mejoramiento de productos o procesos </t>
  </si>
  <si>
    <t>202300000000456</t>
  </si>
  <si>
    <t>Fortalecimiento de la política para el fomento de la industria, la competitividad y la productividad a nivel nacional  Nacional</t>
  </si>
  <si>
    <t>Servicio de asistencia técnica  - a las instancias territoriales</t>
  </si>
  <si>
    <t>Servicio de asistencia técnica  - para mejorar la competitividad de los sectores productivos</t>
  </si>
  <si>
    <t xml:space="preserve">Servicio de apoyo para la transferencia y/o implementación de metodologías de aumento de la productividad     (Producto principal del proyecto) </t>
  </si>
  <si>
    <t xml:space="preserve">Servicios de apoyo financiero para la gestión del uso eficiente de los recursos y aumento de la productividad </t>
  </si>
  <si>
    <t xml:space="preserve">Servicios de apoyo para el fomento de capacidades en economía circulary sostenibilidad </t>
  </si>
  <si>
    <t>Servicio de asistencia técnica  - para el fortalecimiento de cadenas productivas o mejoramiento de la productividad</t>
  </si>
  <si>
    <t>Servicio de asistencia técnica  - para el desarrollo de iniciativas clústeres o conglomerados</t>
  </si>
  <si>
    <t>202300000000457</t>
  </si>
  <si>
    <t>Fortalecimiento de la planeación estratégica, producción, análisis, difusión y evaluación de instrumentos de política pública y de información estadística sectorial   Nacional</t>
  </si>
  <si>
    <t xml:space="preserve">Documento para la planeación estratégica en TI </t>
  </si>
  <si>
    <t>202300000000462</t>
  </si>
  <si>
    <t>Desarrollo sostenible y responsable del turismo incluyente para consolidar a Colombia como el país de la belleza   Nacional</t>
  </si>
  <si>
    <t>Servicio de asistencia técnica     (Producto principal del proyecto)  - Democratización del turismo</t>
  </si>
  <si>
    <t>Apropiación vigente</t>
  </si>
  <si>
    <t>Código BPIN</t>
  </si>
  <si>
    <t>No aplica</t>
  </si>
  <si>
    <t>Nombre Proyecto de inversión</t>
  </si>
  <si>
    <t>6.	Sírvase informar, cuáles son las inversiones del sector que se han realizado para los 32 departamentos, para la vigencia 2024. Desagregar información.</t>
  </si>
  <si>
    <t>Fuente: DNP - Plataforma Integrada de Inversión Pública - PIIP</t>
  </si>
  <si>
    <t>Fecha de corte: 22 de noviembre de 2024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</si>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</sst>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681D3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2" fillId="0" borderId="0" xfId="1" applyFont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Medium4"/>
  <colors>
    <mruColors>
      <color rgb="FF681D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AE6D3-04A4-4DF4-8BBA-1F35642B7D27}">
  <dimension ref="A1:G81"/>
  <sheetViews>
    <sheetView tabSelected="1" zoomScale="80" zoomScaleNormal="80" workbookViewId="0">
      <pane ySplit="3" topLeftCell="A62" activePane="bottomLeft" state="frozen"/>
      <selection pane="bottomLeft" activeCell="F79" sqref="F79:G79"/>
    </sheetView>
  </sheetViews>
  <sheetFormatPr baseColWidth="10" defaultRowHeight="15.5" x14ac:dyDescent="0.35"/>
  <cols>
    <col min="1" max="1" width="18.58203125" style="2" customWidth="1"/>
    <col min="2" max="2" width="27.25" style="8" customWidth="1"/>
    <col min="3" max="3" width="33.75" style="10" customWidth="1"/>
    <col min="4" max="6" width="10.6640625" style="2"/>
    <col min="7" max="7" width="22.75" style="7" customWidth="1"/>
    <col min="8" max="16384" width="10.6640625" style="1"/>
  </cols>
  <sheetData>
    <row r="1" spans="1:7" ht="42" customHeight="1" x14ac:dyDescent="0.35">
      <c r="A1" s="13" t="s">
        <v>113</v>
      </c>
      <c r="B1" s="13"/>
      <c r="C1" s="13"/>
      <c r="D1" s="13"/>
    </row>
    <row r="3" spans="1:7" s="2" customFormat="1" ht="23" x14ac:dyDescent="0.35">
      <c r="A3" s="3" t="s">
        <v>110</v>
      </c>
      <c r="B3" s="3" t="s">
        <v>112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109</v>
      </c>
    </row>
    <row r="4" spans="1:7" ht="62" x14ac:dyDescent="0.35">
      <c r="A4" s="5" t="s">
        <v>9</v>
      </c>
      <c r="B4" s="6" t="s">
        <v>10</v>
      </c>
      <c r="C4" s="9" t="s">
        <v>11</v>
      </c>
      <c r="D4" s="5" t="s">
        <v>4</v>
      </c>
      <c r="E4" s="5" t="s">
        <v>4</v>
      </c>
      <c r="F4" s="5" t="s">
        <v>111</v>
      </c>
      <c r="G4" s="4">
        <v>11865988000</v>
      </c>
    </row>
    <row r="5" spans="1:7" ht="46.5" x14ac:dyDescent="0.35">
      <c r="A5" s="12" t="s">
        <v>12</v>
      </c>
      <c r="B5" s="15" t="s">
        <v>13</v>
      </c>
      <c r="C5" s="9" t="s">
        <v>15</v>
      </c>
      <c r="D5" s="5" t="s">
        <v>4</v>
      </c>
      <c r="E5" s="5" t="s">
        <v>4</v>
      </c>
      <c r="F5" s="5" t="s">
        <v>111</v>
      </c>
      <c r="G5" s="4">
        <v>384576000</v>
      </c>
    </row>
    <row r="6" spans="1:7" ht="46.5" x14ac:dyDescent="0.35">
      <c r="A6" s="12"/>
      <c r="B6" s="15"/>
      <c r="C6" s="9" t="s">
        <v>14</v>
      </c>
      <c r="D6" s="5" t="s">
        <v>4</v>
      </c>
      <c r="E6" s="5" t="s">
        <v>4</v>
      </c>
      <c r="F6" s="5" t="s">
        <v>111</v>
      </c>
      <c r="G6" s="4">
        <v>23645165761</v>
      </c>
    </row>
    <row r="7" spans="1:7" ht="124" x14ac:dyDescent="0.35">
      <c r="A7" s="5" t="s">
        <v>16</v>
      </c>
      <c r="B7" s="6" t="s">
        <v>17</v>
      </c>
      <c r="C7" s="9" t="s">
        <v>18</v>
      </c>
      <c r="D7" s="5" t="s">
        <v>4</v>
      </c>
      <c r="E7" s="5" t="s">
        <v>4</v>
      </c>
      <c r="F7" s="5" t="s">
        <v>111</v>
      </c>
      <c r="G7" s="4">
        <v>152422406</v>
      </c>
    </row>
    <row r="8" spans="1:7" ht="46.5" x14ac:dyDescent="0.35">
      <c r="A8" s="12" t="s">
        <v>19</v>
      </c>
      <c r="B8" s="15" t="s">
        <v>20</v>
      </c>
      <c r="C8" s="9" t="s">
        <v>22</v>
      </c>
      <c r="D8" s="5" t="s">
        <v>4</v>
      </c>
      <c r="E8" s="5" t="s">
        <v>4</v>
      </c>
      <c r="F8" s="5" t="s">
        <v>111</v>
      </c>
      <c r="G8" s="4">
        <v>14938950074</v>
      </c>
    </row>
    <row r="9" spans="1:7" x14ac:dyDescent="0.35">
      <c r="A9" s="12"/>
      <c r="B9" s="15"/>
      <c r="C9" s="9" t="s">
        <v>18</v>
      </c>
      <c r="D9" s="5" t="s">
        <v>4</v>
      </c>
      <c r="E9" s="5" t="s">
        <v>4</v>
      </c>
      <c r="F9" s="5" t="s">
        <v>111</v>
      </c>
      <c r="G9" s="4">
        <v>1300000000</v>
      </c>
    </row>
    <row r="10" spans="1:7" ht="31" x14ac:dyDescent="0.35">
      <c r="A10" s="12"/>
      <c r="B10" s="15"/>
      <c r="C10" s="9" t="s">
        <v>21</v>
      </c>
      <c r="D10" s="5" t="s">
        <v>4</v>
      </c>
      <c r="E10" s="5" t="s">
        <v>4</v>
      </c>
      <c r="F10" s="5" t="s">
        <v>111</v>
      </c>
      <c r="G10" s="4">
        <v>330000000</v>
      </c>
    </row>
    <row r="11" spans="1:7" ht="31" x14ac:dyDescent="0.35">
      <c r="A11" s="12" t="s">
        <v>23</v>
      </c>
      <c r="B11" s="15" t="s">
        <v>24</v>
      </c>
      <c r="C11" s="9" t="s">
        <v>8</v>
      </c>
      <c r="D11" s="5" t="s">
        <v>5</v>
      </c>
      <c r="E11" s="5" t="s">
        <v>6</v>
      </c>
      <c r="F11" s="5" t="s">
        <v>111</v>
      </c>
      <c r="G11" s="4">
        <v>2060535793.23</v>
      </c>
    </row>
    <row r="12" spans="1:7" x14ac:dyDescent="0.35">
      <c r="A12" s="12"/>
      <c r="B12" s="15"/>
      <c r="C12" s="9" t="s">
        <v>18</v>
      </c>
      <c r="D12" s="5" t="s">
        <v>5</v>
      </c>
      <c r="E12" s="5" t="s">
        <v>6</v>
      </c>
      <c r="F12" s="5" t="s">
        <v>111</v>
      </c>
      <c r="G12" s="4">
        <v>1892444500</v>
      </c>
    </row>
    <row r="13" spans="1:7" x14ac:dyDescent="0.35">
      <c r="A13" s="12"/>
      <c r="B13" s="15"/>
      <c r="C13" s="9" t="s">
        <v>7</v>
      </c>
      <c r="D13" s="5" t="s">
        <v>5</v>
      </c>
      <c r="E13" s="5" t="s">
        <v>6</v>
      </c>
      <c r="F13" s="5" t="s">
        <v>111</v>
      </c>
      <c r="G13" s="4">
        <v>718408332.76999998</v>
      </c>
    </row>
    <row r="14" spans="1:7" ht="31" x14ac:dyDescent="0.35">
      <c r="A14" s="12" t="s">
        <v>25</v>
      </c>
      <c r="B14" s="15" t="s">
        <v>26</v>
      </c>
      <c r="C14" s="9" t="s">
        <v>29</v>
      </c>
      <c r="D14" s="5" t="s">
        <v>4</v>
      </c>
      <c r="E14" s="5" t="s">
        <v>4</v>
      </c>
      <c r="F14" s="5" t="s">
        <v>111</v>
      </c>
      <c r="G14" s="4">
        <v>9633028816</v>
      </c>
    </row>
    <row r="15" spans="1:7" ht="46.5" x14ac:dyDescent="0.35">
      <c r="A15" s="12"/>
      <c r="B15" s="15"/>
      <c r="C15" s="9" t="s">
        <v>27</v>
      </c>
      <c r="D15" s="5" t="s">
        <v>4</v>
      </c>
      <c r="E15" s="5" t="s">
        <v>4</v>
      </c>
      <c r="F15" s="5" t="s">
        <v>111</v>
      </c>
      <c r="G15" s="4">
        <v>9936971184</v>
      </c>
    </row>
    <row r="16" spans="1:7" ht="77.5" x14ac:dyDescent="0.35">
      <c r="A16" s="12" t="s">
        <v>65</v>
      </c>
      <c r="B16" s="15" t="s">
        <v>66</v>
      </c>
      <c r="C16" s="9" t="s">
        <v>68</v>
      </c>
      <c r="D16" s="5" t="s">
        <v>4</v>
      </c>
      <c r="E16" s="5" t="s">
        <v>4</v>
      </c>
      <c r="F16" s="5" t="s">
        <v>111</v>
      </c>
      <c r="G16" s="4">
        <v>3853280753</v>
      </c>
    </row>
    <row r="17" spans="1:7" ht="93" x14ac:dyDescent="0.35">
      <c r="A17" s="12"/>
      <c r="B17" s="15"/>
      <c r="C17" s="9" t="s">
        <v>67</v>
      </c>
      <c r="D17" s="5" t="s">
        <v>4</v>
      </c>
      <c r="E17" s="5" t="s">
        <v>4</v>
      </c>
      <c r="F17" s="5" t="s">
        <v>111</v>
      </c>
      <c r="G17" s="4">
        <v>152422406</v>
      </c>
    </row>
    <row r="18" spans="1:7" ht="31" x14ac:dyDescent="0.35">
      <c r="A18" s="12" t="s">
        <v>69</v>
      </c>
      <c r="B18" s="15" t="s">
        <v>70</v>
      </c>
      <c r="C18" s="9" t="s">
        <v>71</v>
      </c>
      <c r="D18" s="5" t="s">
        <v>5</v>
      </c>
      <c r="E18" s="5" t="s">
        <v>6</v>
      </c>
      <c r="F18" s="5" t="s">
        <v>111</v>
      </c>
      <c r="G18" s="4">
        <v>96854666</v>
      </c>
    </row>
    <row r="19" spans="1:7" x14ac:dyDescent="0.35">
      <c r="A19" s="12"/>
      <c r="B19" s="15"/>
      <c r="C19" s="9" t="s">
        <v>81</v>
      </c>
      <c r="D19" s="5" t="s">
        <v>5</v>
      </c>
      <c r="E19" s="5" t="s">
        <v>6</v>
      </c>
      <c r="F19" s="5" t="s">
        <v>111</v>
      </c>
      <c r="G19" s="4">
        <v>268406665.90000001</v>
      </c>
    </row>
    <row r="20" spans="1:7" ht="31" x14ac:dyDescent="0.35">
      <c r="A20" s="12"/>
      <c r="B20" s="15"/>
      <c r="C20" s="9" t="s">
        <v>80</v>
      </c>
      <c r="D20" s="5" t="s">
        <v>5</v>
      </c>
      <c r="E20" s="5" t="s">
        <v>6</v>
      </c>
      <c r="F20" s="5" t="s">
        <v>111</v>
      </c>
      <c r="G20" s="4">
        <v>1308790000</v>
      </c>
    </row>
    <row r="21" spans="1:7" ht="31" x14ac:dyDescent="0.35">
      <c r="A21" s="12"/>
      <c r="B21" s="15"/>
      <c r="C21" s="9" t="s">
        <v>74</v>
      </c>
      <c r="D21" s="5" t="s">
        <v>5</v>
      </c>
      <c r="E21" s="5" t="s">
        <v>6</v>
      </c>
      <c r="F21" s="5" t="s">
        <v>111</v>
      </c>
      <c r="G21" s="4">
        <v>257336667</v>
      </c>
    </row>
    <row r="22" spans="1:7" x14ac:dyDescent="0.35">
      <c r="A22" s="12"/>
      <c r="B22" s="15"/>
      <c r="C22" s="11" t="s">
        <v>72</v>
      </c>
      <c r="D22" s="12" t="s">
        <v>5</v>
      </c>
      <c r="E22" s="5" t="s">
        <v>6</v>
      </c>
      <c r="F22" s="5" t="s">
        <v>111</v>
      </c>
      <c r="G22" s="4">
        <v>422801885.10000002</v>
      </c>
    </row>
    <row r="23" spans="1:7" x14ac:dyDescent="0.35">
      <c r="A23" s="12"/>
      <c r="B23" s="15"/>
      <c r="C23" s="11"/>
      <c r="D23" s="12"/>
      <c r="E23" s="5" t="s">
        <v>51</v>
      </c>
      <c r="F23" s="5" t="s">
        <v>77</v>
      </c>
      <c r="G23" s="4">
        <v>37500000</v>
      </c>
    </row>
    <row r="24" spans="1:7" x14ac:dyDescent="0.35">
      <c r="A24" s="12"/>
      <c r="B24" s="15"/>
      <c r="C24" s="11"/>
      <c r="D24" s="12"/>
      <c r="E24" s="5" t="s">
        <v>56</v>
      </c>
      <c r="F24" s="5" t="s">
        <v>79</v>
      </c>
      <c r="G24" s="4">
        <v>146178000</v>
      </c>
    </row>
    <row r="25" spans="1:7" x14ac:dyDescent="0.35">
      <c r="A25" s="12"/>
      <c r="B25" s="15"/>
      <c r="C25" s="11"/>
      <c r="D25" s="12"/>
      <c r="E25" s="5" t="s">
        <v>53</v>
      </c>
      <c r="F25" s="5" t="s">
        <v>73</v>
      </c>
      <c r="G25" s="4">
        <v>45639000</v>
      </c>
    </row>
    <row r="26" spans="1:7" x14ac:dyDescent="0.35">
      <c r="A26" s="12"/>
      <c r="B26" s="15"/>
      <c r="C26" s="11"/>
      <c r="D26" s="5" t="s">
        <v>30</v>
      </c>
      <c r="E26" s="5" t="s">
        <v>35</v>
      </c>
      <c r="F26" s="5" t="s">
        <v>75</v>
      </c>
      <c r="G26" s="4">
        <v>55539000</v>
      </c>
    </row>
    <row r="27" spans="1:7" x14ac:dyDescent="0.35">
      <c r="A27" s="12"/>
      <c r="B27" s="15"/>
      <c r="C27" s="11"/>
      <c r="D27" s="12" t="s">
        <v>36</v>
      </c>
      <c r="E27" s="5" t="s">
        <v>39</v>
      </c>
      <c r="F27" s="5" t="s">
        <v>78</v>
      </c>
      <c r="G27" s="4">
        <v>130660000</v>
      </c>
    </row>
    <row r="28" spans="1:7" x14ac:dyDescent="0.35">
      <c r="A28" s="12"/>
      <c r="B28" s="15"/>
      <c r="C28" s="11"/>
      <c r="D28" s="12"/>
      <c r="E28" s="5" t="s">
        <v>59</v>
      </c>
      <c r="F28" s="5" t="s">
        <v>76</v>
      </c>
      <c r="G28" s="4">
        <v>109384000</v>
      </c>
    </row>
    <row r="29" spans="1:7" ht="31" x14ac:dyDescent="0.35">
      <c r="A29" s="12" t="s">
        <v>82</v>
      </c>
      <c r="B29" s="15" t="s">
        <v>83</v>
      </c>
      <c r="C29" s="9" t="s">
        <v>84</v>
      </c>
      <c r="D29" s="5" t="s">
        <v>5</v>
      </c>
      <c r="E29" s="5" t="s">
        <v>6</v>
      </c>
      <c r="F29" s="5" t="s">
        <v>111</v>
      </c>
      <c r="G29" s="4">
        <v>480000000</v>
      </c>
    </row>
    <row r="30" spans="1:7" ht="77.5" x14ac:dyDescent="0.35">
      <c r="A30" s="12"/>
      <c r="B30" s="15"/>
      <c r="C30" s="9" t="s">
        <v>85</v>
      </c>
      <c r="D30" s="5" t="s">
        <v>5</v>
      </c>
      <c r="E30" s="5" t="s">
        <v>6</v>
      </c>
      <c r="F30" s="5" t="s">
        <v>111</v>
      </c>
      <c r="G30" s="4">
        <v>141056014</v>
      </c>
    </row>
    <row r="31" spans="1:7" ht="31" x14ac:dyDescent="0.35">
      <c r="A31" s="12" t="s">
        <v>86</v>
      </c>
      <c r="B31" s="15" t="s">
        <v>87</v>
      </c>
      <c r="C31" s="9" t="s">
        <v>93</v>
      </c>
      <c r="D31" s="5" t="s">
        <v>4</v>
      </c>
      <c r="E31" s="5" t="s">
        <v>4</v>
      </c>
      <c r="F31" s="5" t="s">
        <v>111</v>
      </c>
      <c r="G31" s="4">
        <v>20395703939</v>
      </c>
    </row>
    <row r="32" spans="1:7" ht="31" x14ac:dyDescent="0.35">
      <c r="A32" s="12"/>
      <c r="B32" s="15"/>
      <c r="C32" s="9" t="s">
        <v>89</v>
      </c>
      <c r="D32" s="5" t="s">
        <v>4</v>
      </c>
      <c r="E32" s="5" t="s">
        <v>4</v>
      </c>
      <c r="F32" s="5" t="s">
        <v>111</v>
      </c>
      <c r="G32" s="4">
        <v>6630732129</v>
      </c>
    </row>
    <row r="33" spans="1:7" ht="46.5" x14ac:dyDescent="0.35">
      <c r="A33" s="12"/>
      <c r="B33" s="15"/>
      <c r="C33" s="9" t="s">
        <v>91</v>
      </c>
      <c r="D33" s="5" t="s">
        <v>4</v>
      </c>
      <c r="E33" s="5" t="s">
        <v>4</v>
      </c>
      <c r="F33" s="5" t="s">
        <v>111</v>
      </c>
      <c r="G33" s="4">
        <v>4258600506</v>
      </c>
    </row>
    <row r="34" spans="1:7" ht="46.5" x14ac:dyDescent="0.35">
      <c r="A34" s="12"/>
      <c r="B34" s="15"/>
      <c r="C34" s="9" t="s">
        <v>92</v>
      </c>
      <c r="D34" s="5" t="s">
        <v>4</v>
      </c>
      <c r="E34" s="5" t="s">
        <v>4</v>
      </c>
      <c r="F34" s="5" t="s">
        <v>111</v>
      </c>
      <c r="G34" s="4">
        <v>10309759018</v>
      </c>
    </row>
    <row r="35" spans="1:7" ht="46.5" x14ac:dyDescent="0.35">
      <c r="A35" s="12"/>
      <c r="B35" s="15"/>
      <c r="C35" s="9" t="s">
        <v>88</v>
      </c>
      <c r="D35" s="5" t="s">
        <v>4</v>
      </c>
      <c r="E35" s="5" t="s">
        <v>4</v>
      </c>
      <c r="F35" s="5" t="s">
        <v>111</v>
      </c>
      <c r="G35" s="4">
        <v>2181910440</v>
      </c>
    </row>
    <row r="36" spans="1:7" ht="62" x14ac:dyDescent="0.35">
      <c r="A36" s="12"/>
      <c r="B36" s="15"/>
      <c r="C36" s="9" t="s">
        <v>90</v>
      </c>
      <c r="D36" s="5" t="s">
        <v>4</v>
      </c>
      <c r="E36" s="5" t="s">
        <v>4</v>
      </c>
      <c r="F36" s="5" t="s">
        <v>111</v>
      </c>
      <c r="G36" s="4">
        <v>34555227518</v>
      </c>
    </row>
    <row r="37" spans="1:7" ht="31" x14ac:dyDescent="0.35">
      <c r="A37" s="12" t="s">
        <v>94</v>
      </c>
      <c r="B37" s="15" t="s">
        <v>95</v>
      </c>
      <c r="C37" s="9" t="s">
        <v>93</v>
      </c>
      <c r="D37" s="5" t="s">
        <v>4</v>
      </c>
      <c r="E37" s="5" t="s">
        <v>4</v>
      </c>
      <c r="F37" s="5" t="s">
        <v>111</v>
      </c>
      <c r="G37" s="4">
        <v>18443500000</v>
      </c>
    </row>
    <row r="38" spans="1:7" ht="62" x14ac:dyDescent="0.35">
      <c r="A38" s="12"/>
      <c r="B38" s="15"/>
      <c r="C38" s="9" t="s">
        <v>98</v>
      </c>
      <c r="D38" s="5" t="s">
        <v>4</v>
      </c>
      <c r="E38" s="5" t="s">
        <v>4</v>
      </c>
      <c r="F38" s="5" t="s">
        <v>111</v>
      </c>
      <c r="G38" s="4">
        <v>16368743242</v>
      </c>
    </row>
    <row r="39" spans="1:7" ht="46.5" x14ac:dyDescent="0.35">
      <c r="A39" s="12"/>
      <c r="B39" s="15"/>
      <c r="C39" s="9" t="s">
        <v>100</v>
      </c>
      <c r="D39" s="5" t="s">
        <v>4</v>
      </c>
      <c r="E39" s="5" t="s">
        <v>4</v>
      </c>
      <c r="F39" s="5" t="s">
        <v>111</v>
      </c>
      <c r="G39" s="4">
        <v>1703537997</v>
      </c>
    </row>
    <row r="40" spans="1:7" ht="46.5" x14ac:dyDescent="0.35">
      <c r="A40" s="12"/>
      <c r="B40" s="15"/>
      <c r="C40" s="9" t="s">
        <v>99</v>
      </c>
      <c r="D40" s="5" t="s">
        <v>4</v>
      </c>
      <c r="E40" s="5" t="s">
        <v>4</v>
      </c>
      <c r="F40" s="5" t="s">
        <v>111</v>
      </c>
      <c r="G40" s="4">
        <v>2089000000</v>
      </c>
    </row>
    <row r="41" spans="1:7" ht="31" x14ac:dyDescent="0.35">
      <c r="A41" s="12"/>
      <c r="B41" s="15"/>
      <c r="C41" s="9" t="s">
        <v>96</v>
      </c>
      <c r="D41" s="5" t="s">
        <v>4</v>
      </c>
      <c r="E41" s="5" t="s">
        <v>4</v>
      </c>
      <c r="F41" s="5" t="s">
        <v>111</v>
      </c>
      <c r="G41" s="4">
        <v>6705345333</v>
      </c>
    </row>
    <row r="42" spans="1:7" ht="46.5" x14ac:dyDescent="0.35">
      <c r="A42" s="12"/>
      <c r="B42" s="15"/>
      <c r="C42" s="9" t="s">
        <v>102</v>
      </c>
      <c r="D42" s="5" t="s">
        <v>4</v>
      </c>
      <c r="E42" s="5" t="s">
        <v>4</v>
      </c>
      <c r="F42" s="5" t="s">
        <v>111</v>
      </c>
      <c r="G42" s="4">
        <v>3660510000</v>
      </c>
    </row>
    <row r="43" spans="1:7" ht="46.5" x14ac:dyDescent="0.35">
      <c r="A43" s="12"/>
      <c r="B43" s="15"/>
      <c r="C43" s="9" t="s">
        <v>101</v>
      </c>
      <c r="D43" s="5" t="s">
        <v>4</v>
      </c>
      <c r="E43" s="5" t="s">
        <v>4</v>
      </c>
      <c r="F43" s="5" t="s">
        <v>111</v>
      </c>
      <c r="G43" s="4">
        <v>6364170080</v>
      </c>
    </row>
    <row r="44" spans="1:7" ht="46.5" x14ac:dyDescent="0.35">
      <c r="A44" s="12"/>
      <c r="B44" s="15"/>
      <c r="C44" s="9" t="s">
        <v>97</v>
      </c>
      <c r="D44" s="5" t="s">
        <v>4</v>
      </c>
      <c r="E44" s="5" t="s">
        <v>4</v>
      </c>
      <c r="F44" s="5" t="s">
        <v>111</v>
      </c>
      <c r="G44" s="4">
        <v>9099588512</v>
      </c>
    </row>
    <row r="45" spans="1:7" ht="108.5" x14ac:dyDescent="0.35">
      <c r="A45" s="5" t="s">
        <v>103</v>
      </c>
      <c r="B45" s="6" t="s">
        <v>104</v>
      </c>
      <c r="C45" s="9" t="s">
        <v>105</v>
      </c>
      <c r="D45" s="5" t="s">
        <v>4</v>
      </c>
      <c r="E45" s="5" t="s">
        <v>4</v>
      </c>
      <c r="F45" s="5" t="s">
        <v>111</v>
      </c>
      <c r="G45" s="4">
        <v>662367600</v>
      </c>
    </row>
    <row r="46" spans="1:7" x14ac:dyDescent="0.35">
      <c r="A46" s="12" t="s">
        <v>106</v>
      </c>
      <c r="B46" s="15" t="s">
        <v>107</v>
      </c>
      <c r="C46" s="11" t="s">
        <v>108</v>
      </c>
      <c r="D46" s="12" t="s">
        <v>40</v>
      </c>
      <c r="E46" s="5" t="s">
        <v>40</v>
      </c>
      <c r="F46" s="5" t="s">
        <v>111</v>
      </c>
      <c r="G46" s="4">
        <v>82847140</v>
      </c>
    </row>
    <row r="47" spans="1:7" x14ac:dyDescent="0.35">
      <c r="A47" s="12"/>
      <c r="B47" s="15"/>
      <c r="C47" s="11"/>
      <c r="D47" s="12"/>
      <c r="E47" s="5" t="s">
        <v>58</v>
      </c>
      <c r="F47" s="5" t="s">
        <v>111</v>
      </c>
      <c r="G47" s="4">
        <v>82847140</v>
      </c>
    </row>
    <row r="48" spans="1:7" x14ac:dyDescent="0.35">
      <c r="A48" s="12"/>
      <c r="B48" s="15"/>
      <c r="C48" s="11"/>
      <c r="D48" s="12"/>
      <c r="E48" s="5" t="s">
        <v>41</v>
      </c>
      <c r="F48" s="5" t="s">
        <v>111</v>
      </c>
      <c r="G48" s="4">
        <v>82847140</v>
      </c>
    </row>
    <row r="49" spans="1:7" x14ac:dyDescent="0.35">
      <c r="A49" s="12"/>
      <c r="B49" s="15"/>
      <c r="C49" s="11"/>
      <c r="D49" s="12"/>
      <c r="E49" s="5" t="s">
        <v>62</v>
      </c>
      <c r="F49" s="5" t="s">
        <v>111</v>
      </c>
      <c r="G49" s="4">
        <v>82847140</v>
      </c>
    </row>
    <row r="50" spans="1:7" x14ac:dyDescent="0.35">
      <c r="A50" s="12"/>
      <c r="B50" s="15"/>
      <c r="C50" s="11"/>
      <c r="D50" s="12"/>
      <c r="E50" s="5" t="s">
        <v>55</v>
      </c>
      <c r="F50" s="5" t="s">
        <v>111</v>
      </c>
      <c r="G50" s="4">
        <v>82847140</v>
      </c>
    </row>
    <row r="51" spans="1:7" x14ac:dyDescent="0.35">
      <c r="A51" s="12"/>
      <c r="B51" s="15"/>
      <c r="C51" s="11"/>
      <c r="D51" s="12"/>
      <c r="E51" s="5" t="s">
        <v>63</v>
      </c>
      <c r="F51" s="5" t="s">
        <v>111</v>
      </c>
      <c r="G51" s="4">
        <v>82847140</v>
      </c>
    </row>
    <row r="52" spans="1:7" x14ac:dyDescent="0.35">
      <c r="A52" s="12"/>
      <c r="B52" s="15"/>
      <c r="C52" s="11"/>
      <c r="D52" s="12" t="s">
        <v>5</v>
      </c>
      <c r="E52" s="5" t="s">
        <v>28</v>
      </c>
      <c r="F52" s="5" t="s">
        <v>111</v>
      </c>
      <c r="G52" s="4">
        <v>82847140</v>
      </c>
    </row>
    <row r="53" spans="1:7" x14ac:dyDescent="0.35">
      <c r="A53" s="12"/>
      <c r="B53" s="15"/>
      <c r="C53" s="11"/>
      <c r="D53" s="12"/>
      <c r="E53" s="5" t="s">
        <v>6</v>
      </c>
      <c r="F53" s="5" t="s">
        <v>111</v>
      </c>
      <c r="G53" s="4">
        <v>82847232</v>
      </c>
    </row>
    <row r="54" spans="1:7" x14ac:dyDescent="0.35">
      <c r="A54" s="12"/>
      <c r="B54" s="15"/>
      <c r="C54" s="11"/>
      <c r="D54" s="12"/>
      <c r="E54" s="5" t="s">
        <v>51</v>
      </c>
      <c r="F54" s="5" t="s">
        <v>111</v>
      </c>
      <c r="G54" s="4">
        <v>82847140</v>
      </c>
    </row>
    <row r="55" spans="1:7" x14ac:dyDescent="0.35">
      <c r="A55" s="12"/>
      <c r="B55" s="15"/>
      <c r="C55" s="11"/>
      <c r="D55" s="12"/>
      <c r="E55" s="5" t="s">
        <v>46</v>
      </c>
      <c r="F55" s="5" t="s">
        <v>111</v>
      </c>
      <c r="G55" s="4">
        <v>82847140</v>
      </c>
    </row>
    <row r="56" spans="1:7" x14ac:dyDescent="0.35">
      <c r="A56" s="12"/>
      <c r="B56" s="15"/>
      <c r="C56" s="11"/>
      <c r="D56" s="12"/>
      <c r="E56" s="5" t="s">
        <v>42</v>
      </c>
      <c r="F56" s="5" t="s">
        <v>111</v>
      </c>
      <c r="G56" s="4">
        <v>82847140</v>
      </c>
    </row>
    <row r="57" spans="1:7" x14ac:dyDescent="0.35">
      <c r="A57" s="12"/>
      <c r="B57" s="15"/>
      <c r="C57" s="11"/>
      <c r="D57" s="12"/>
      <c r="E57" s="5" t="s">
        <v>43</v>
      </c>
      <c r="F57" s="5" t="s">
        <v>111</v>
      </c>
      <c r="G57" s="4">
        <v>82847140</v>
      </c>
    </row>
    <row r="58" spans="1:7" x14ac:dyDescent="0.35">
      <c r="A58" s="12"/>
      <c r="B58" s="15"/>
      <c r="C58" s="11"/>
      <c r="D58" s="12"/>
      <c r="E58" s="5" t="s">
        <v>56</v>
      </c>
      <c r="F58" s="5" t="s">
        <v>111</v>
      </c>
      <c r="G58" s="4">
        <v>82847140</v>
      </c>
    </row>
    <row r="59" spans="1:7" x14ac:dyDescent="0.35">
      <c r="A59" s="12"/>
      <c r="B59" s="15"/>
      <c r="C59" s="11"/>
      <c r="D59" s="12"/>
      <c r="E59" s="5" t="s">
        <v>64</v>
      </c>
      <c r="F59" s="5" t="s">
        <v>111</v>
      </c>
      <c r="G59" s="4">
        <v>82847140</v>
      </c>
    </row>
    <row r="60" spans="1:7" x14ac:dyDescent="0.35">
      <c r="A60" s="12"/>
      <c r="B60" s="15"/>
      <c r="C60" s="11"/>
      <c r="D60" s="12"/>
      <c r="E60" s="5" t="s">
        <v>32</v>
      </c>
      <c r="F60" s="5" t="s">
        <v>111</v>
      </c>
      <c r="G60" s="4">
        <v>82847140</v>
      </c>
    </row>
    <row r="61" spans="1:7" x14ac:dyDescent="0.35">
      <c r="A61" s="12"/>
      <c r="B61" s="15"/>
      <c r="C61" s="11"/>
      <c r="D61" s="12"/>
      <c r="E61" s="5" t="s">
        <v>52</v>
      </c>
      <c r="F61" s="5" t="s">
        <v>111</v>
      </c>
      <c r="G61" s="4">
        <v>82847140</v>
      </c>
    </row>
    <row r="62" spans="1:7" x14ac:dyDescent="0.35">
      <c r="A62" s="12"/>
      <c r="B62" s="15"/>
      <c r="C62" s="11"/>
      <c r="D62" s="12"/>
      <c r="E62" s="5" t="s">
        <v>53</v>
      </c>
      <c r="F62" s="5" t="s">
        <v>111</v>
      </c>
      <c r="G62" s="4">
        <v>82847140</v>
      </c>
    </row>
    <row r="63" spans="1:7" x14ac:dyDescent="0.35">
      <c r="A63" s="12"/>
      <c r="B63" s="15"/>
      <c r="C63" s="11"/>
      <c r="D63" s="12" t="s">
        <v>30</v>
      </c>
      <c r="E63" s="5" t="s">
        <v>48</v>
      </c>
      <c r="F63" s="5" t="s">
        <v>111</v>
      </c>
      <c r="G63" s="4">
        <v>82847140</v>
      </c>
    </row>
    <row r="64" spans="1:7" x14ac:dyDescent="0.35">
      <c r="A64" s="12"/>
      <c r="B64" s="15"/>
      <c r="C64" s="11"/>
      <c r="D64" s="12"/>
      <c r="E64" s="5" t="s">
        <v>49</v>
      </c>
      <c r="F64" s="5" t="s">
        <v>111</v>
      </c>
      <c r="G64" s="4">
        <v>82847140</v>
      </c>
    </row>
    <row r="65" spans="1:7" x14ac:dyDescent="0.35">
      <c r="A65" s="12"/>
      <c r="B65" s="15"/>
      <c r="C65" s="11"/>
      <c r="D65" s="12"/>
      <c r="E65" s="5" t="s">
        <v>54</v>
      </c>
      <c r="F65" s="5" t="s">
        <v>111</v>
      </c>
      <c r="G65" s="4">
        <v>82847140</v>
      </c>
    </row>
    <row r="66" spans="1:7" x14ac:dyDescent="0.35">
      <c r="A66" s="12"/>
      <c r="B66" s="15"/>
      <c r="C66" s="11"/>
      <c r="D66" s="12"/>
      <c r="E66" s="5" t="s">
        <v>31</v>
      </c>
      <c r="F66" s="5" t="s">
        <v>111</v>
      </c>
      <c r="G66" s="4">
        <v>82847140</v>
      </c>
    </row>
    <row r="67" spans="1:7" x14ac:dyDescent="0.35">
      <c r="A67" s="12"/>
      <c r="B67" s="15"/>
      <c r="C67" s="11"/>
      <c r="D67" s="12"/>
      <c r="E67" s="5" t="s">
        <v>35</v>
      </c>
      <c r="F67" s="5" t="s">
        <v>111</v>
      </c>
      <c r="G67" s="4">
        <v>82847140</v>
      </c>
    </row>
    <row r="68" spans="1:7" x14ac:dyDescent="0.35">
      <c r="A68" s="12"/>
      <c r="B68" s="15"/>
      <c r="C68" s="11"/>
      <c r="D68" s="12"/>
      <c r="E68" s="5" t="s">
        <v>47</v>
      </c>
      <c r="F68" s="5" t="s">
        <v>111</v>
      </c>
      <c r="G68" s="4">
        <v>82847140</v>
      </c>
    </row>
    <row r="69" spans="1:7" x14ac:dyDescent="0.35">
      <c r="A69" s="12"/>
      <c r="B69" s="15"/>
      <c r="C69" s="11"/>
      <c r="D69" s="12"/>
      <c r="E69" s="5" t="s">
        <v>50</v>
      </c>
      <c r="F69" s="5" t="s">
        <v>111</v>
      </c>
      <c r="G69" s="4">
        <v>82847140</v>
      </c>
    </row>
    <row r="70" spans="1:7" x14ac:dyDescent="0.35">
      <c r="A70" s="12"/>
      <c r="B70" s="15"/>
      <c r="C70" s="11"/>
      <c r="D70" s="5" t="s">
        <v>44</v>
      </c>
      <c r="E70" s="5" t="s">
        <v>45</v>
      </c>
      <c r="F70" s="5" t="s">
        <v>111</v>
      </c>
      <c r="G70" s="4">
        <v>82847140</v>
      </c>
    </row>
    <row r="71" spans="1:7" x14ac:dyDescent="0.35">
      <c r="A71" s="12"/>
      <c r="B71" s="15"/>
      <c r="C71" s="11"/>
      <c r="D71" s="12" t="s">
        <v>33</v>
      </c>
      <c r="E71" s="5" t="s">
        <v>38</v>
      </c>
      <c r="F71" s="5" t="s">
        <v>111</v>
      </c>
      <c r="G71" s="4">
        <v>82847140</v>
      </c>
    </row>
    <row r="72" spans="1:7" x14ac:dyDescent="0.35">
      <c r="A72" s="12"/>
      <c r="B72" s="15"/>
      <c r="C72" s="11"/>
      <c r="D72" s="12"/>
      <c r="E72" s="5" t="s">
        <v>60</v>
      </c>
      <c r="F72" s="5" t="s">
        <v>111</v>
      </c>
      <c r="G72" s="4">
        <v>82847140</v>
      </c>
    </row>
    <row r="73" spans="1:7" x14ac:dyDescent="0.35">
      <c r="A73" s="12"/>
      <c r="B73" s="15"/>
      <c r="C73" s="11"/>
      <c r="D73" s="12"/>
      <c r="E73" s="5" t="s">
        <v>34</v>
      </c>
      <c r="F73" s="5" t="s">
        <v>111</v>
      </c>
      <c r="G73" s="4">
        <v>82847140</v>
      </c>
    </row>
    <row r="74" spans="1:7" x14ac:dyDescent="0.35">
      <c r="A74" s="12"/>
      <c r="B74" s="15"/>
      <c r="C74" s="11"/>
      <c r="D74" s="12"/>
      <c r="E74" s="5" t="s">
        <v>57</v>
      </c>
      <c r="F74" s="5" t="s">
        <v>111</v>
      </c>
      <c r="G74" s="4">
        <v>82847140</v>
      </c>
    </row>
    <row r="75" spans="1:7" x14ac:dyDescent="0.35">
      <c r="A75" s="12"/>
      <c r="B75" s="15"/>
      <c r="C75" s="11"/>
      <c r="D75" s="12" t="s">
        <v>36</v>
      </c>
      <c r="E75" s="5" t="s">
        <v>37</v>
      </c>
      <c r="F75" s="5" t="s">
        <v>111</v>
      </c>
      <c r="G75" s="4">
        <v>82847140</v>
      </c>
    </row>
    <row r="76" spans="1:7" x14ac:dyDescent="0.35">
      <c r="A76" s="12"/>
      <c r="B76" s="15"/>
      <c r="C76" s="11"/>
      <c r="D76" s="12"/>
      <c r="E76" s="5" t="s">
        <v>61</v>
      </c>
      <c r="F76" s="5" t="s">
        <v>111</v>
      </c>
      <c r="G76" s="4">
        <v>82847140</v>
      </c>
    </row>
    <row r="77" spans="1:7" x14ac:dyDescent="0.35">
      <c r="A77" s="12"/>
      <c r="B77" s="15"/>
      <c r="C77" s="11"/>
      <c r="D77" s="12"/>
      <c r="E77" s="5" t="s">
        <v>39</v>
      </c>
      <c r="F77" s="5" t="s">
        <v>111</v>
      </c>
      <c r="G77" s="4">
        <v>82847140</v>
      </c>
    </row>
    <row r="78" spans="1:7" x14ac:dyDescent="0.35">
      <c r="A78" s="12"/>
      <c r="B78" s="15"/>
      <c r="C78" s="11"/>
      <c r="D78" s="12"/>
      <c r="E78" s="5" t="s">
        <v>59</v>
      </c>
      <c r="F78" s="5" t="s">
        <v>111</v>
      </c>
      <c r="G78" s="4">
        <v>82847140</v>
      </c>
    </row>
    <row r="79" spans="1:7" x14ac:dyDescent="0.35">
      <c r="F79" s="16" t="s">
        <v>116</v>
      </c>
      <c r="G79" s="17">
        <f>SUM(G4:G78)</f>
        <v>230526991950</v>
      </c>
    </row>
    <row r="80" spans="1:7" x14ac:dyDescent="0.35">
      <c r="A80" s="14" t="s">
        <v>114</v>
      </c>
      <c r="B80" s="14"/>
      <c r="C80" s="14"/>
    </row>
    <row r="81" spans="1:3" x14ac:dyDescent="0.35">
      <c r="A81" s="14" t="s">
        <v>115</v>
      </c>
      <c r="B81" s="14"/>
      <c r="C81" s="14"/>
    </row>
  </sheetData>
  <autoFilter ref="A3:G3" xr:uid="{8F4AE6D3-04A4-4DF4-8BBA-1F35642B7D27}"/>
  <mergeCells count="32">
    <mergeCell ref="A18:A28"/>
    <mergeCell ref="B5:B6"/>
    <mergeCell ref="A5:A6"/>
    <mergeCell ref="A8:A10"/>
    <mergeCell ref="B8:B10"/>
    <mergeCell ref="B11:B13"/>
    <mergeCell ref="A11:A13"/>
    <mergeCell ref="A81:C81"/>
    <mergeCell ref="B46:B78"/>
    <mergeCell ref="A46:A78"/>
    <mergeCell ref="C46:C78"/>
    <mergeCell ref="D46:D51"/>
    <mergeCell ref="D52:D62"/>
    <mergeCell ref="D63:D69"/>
    <mergeCell ref="D71:D74"/>
    <mergeCell ref="D75:D78"/>
    <mergeCell ref="C22:C28"/>
    <mergeCell ref="D22:D25"/>
    <mergeCell ref="D27:D28"/>
    <mergeCell ref="A1:D1"/>
    <mergeCell ref="A80:C80"/>
    <mergeCell ref="B29:B30"/>
    <mergeCell ref="A29:A30"/>
    <mergeCell ref="B31:B36"/>
    <mergeCell ref="A31:A36"/>
    <mergeCell ref="B37:B44"/>
    <mergeCell ref="A37:A44"/>
    <mergeCell ref="A14:A15"/>
    <mergeCell ref="B14:B15"/>
    <mergeCell ref="B16:B17"/>
    <mergeCell ref="A16:A17"/>
    <mergeCell ref="B18:B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Inversión x depto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Ilsa Cristina Martinez</dc:creator>
  <cp:lastModifiedBy>PROFESOR ARCESIO VALENZUELA</cp:lastModifiedBy>
  <dcterms:created xsi:type="dcterms:W3CDTF">2024-11-22T18:49:43Z</dcterms:created>
  <dcterms:modified xsi:type="dcterms:W3CDTF">2024-11-28T23:16:41Z</dcterms:modified>
</cp:coreProperties>
</file>